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uta\Desktop\Dokumenta\Desktop\TEUTA\PBA\"/>
    </mc:Choice>
  </mc:AlternateContent>
  <bookViews>
    <workbookView xWindow="0" yWindow="0" windowWidth="28800" windowHeight="11685"/>
  </bookViews>
  <sheets>
    <sheet name="ger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0" i="1"/>
  <c r="E21" i="1" s="1"/>
  <c r="D10" i="1"/>
  <c r="D21" i="1" s="1"/>
</calcChain>
</file>

<file path=xl/sharedStrings.xml><?xml version="1.0" encoding="utf-8"?>
<sst xmlns="http://schemas.openxmlformats.org/spreadsheetml/2006/main" count="16" uniqueCount="15">
  <si>
    <t>AMVV</t>
  </si>
  <si>
    <t>Buxheti 2023 dhe 2024</t>
  </si>
  <si>
    <t>Llogaria ek.</t>
  </si>
  <si>
    <t>Emërtimi</t>
  </si>
  <si>
    <t>Shuma</t>
  </si>
  <si>
    <t>Paga, shpërblime dhe të tjera shp.personeli</t>
  </si>
  <si>
    <t>Kontribute për sigurime shoq dhe shëndet.</t>
  </si>
  <si>
    <t>Total paga+sig shoq</t>
  </si>
  <si>
    <t>shpenzime operative</t>
  </si>
  <si>
    <t>rimbursim tvsh, mobileri kompjutera</t>
  </si>
  <si>
    <t>kompjutera</t>
  </si>
  <si>
    <t>pajisje mobilje zyrat</t>
  </si>
  <si>
    <t>rimbursim TVSH</t>
  </si>
  <si>
    <t>projekte (Bashki te forta)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</si>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</sst>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/>
    <xf numFmtId="165" fontId="2" fillId="0" borderId="1" xfId="1" applyNumberFormat="1" applyFont="1" applyBorder="1"/>
    <xf numFmtId="165" fontId="2" fillId="0" borderId="1" xfId="0" applyNumberFormat="1" applyFont="1" applyBorder="1"/>
    <xf numFmtId="0" fontId="0" fillId="0" borderId="1" xfId="0" applyFont="1" applyBorder="1"/>
    <xf numFmtId="165" fontId="1" fillId="0" borderId="1" xfId="1" applyNumberFormat="1" applyFont="1" applyBorder="1"/>
    <xf numFmtId="165" fontId="2" fillId="0" borderId="0" xfId="0" applyNumberFormat="1" applyFont="1"/>
    <xf numFmtId="165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workbookViewId="0">
      <selection activeCell="M16" sqref="M16"/>
    </sheetView>
  </sheetViews>
  <sheetFormatPr defaultRowHeight="15" x14ac:dyDescent="0.25"/>
  <cols>
    <col min="2" max="2" width="10.7109375" customWidth="1"/>
    <col min="3" max="3" width="40.5703125" customWidth="1"/>
    <col min="4" max="4" width="20.42578125" customWidth="1"/>
    <col min="5" max="5" width="15" customWidth="1"/>
    <col min="6" max="6" width="6.28515625" customWidth="1"/>
    <col min="13" max="13" width="15" customWidth="1"/>
  </cols>
  <sheetData>
    <row r="2" spans="2:13" ht="60" customHeight="1" x14ac:dyDescent="0.25">
      <c r="B2" s="1" t="s">
        <v>0</v>
      </c>
      <c r="C2" s="1" t="s">
        <v>1</v>
      </c>
      <c r="D2" s="1"/>
    </row>
    <row r="4" spans="2:13" x14ac:dyDescent="0.25">
      <c r="D4" s="2">
        <v>2023</v>
      </c>
      <c r="E4" s="2">
        <v>2024</v>
      </c>
    </row>
    <row r="5" spans="2:13" x14ac:dyDescent="0.25">
      <c r="E5" s="1"/>
      <c r="M5" s="3"/>
    </row>
    <row r="6" spans="2:13" x14ac:dyDescent="0.25">
      <c r="B6" s="2" t="s">
        <v>2</v>
      </c>
      <c r="C6" s="4" t="s">
        <v>3</v>
      </c>
      <c r="D6" s="2" t="s">
        <v>4</v>
      </c>
      <c r="E6" s="2" t="s">
        <v>4</v>
      </c>
      <c r="M6" s="3"/>
    </row>
    <row r="7" spans="2:13" x14ac:dyDescent="0.25">
      <c r="B7" s="5"/>
      <c r="C7" s="5"/>
      <c r="D7" s="5"/>
      <c r="E7" s="5"/>
      <c r="M7" s="3"/>
    </row>
    <row r="8" spans="2:13" x14ac:dyDescent="0.25">
      <c r="B8" s="6">
        <v>600</v>
      </c>
      <c r="C8" s="5" t="s">
        <v>5</v>
      </c>
      <c r="D8" s="7">
        <v>33819958</v>
      </c>
      <c r="E8" s="8">
        <v>38712000</v>
      </c>
      <c r="M8" s="3"/>
    </row>
    <row r="9" spans="2:13" ht="15" customHeight="1" x14ac:dyDescent="0.25">
      <c r="B9" s="6">
        <v>601</v>
      </c>
      <c r="C9" s="5" t="s">
        <v>6</v>
      </c>
      <c r="D9" s="7">
        <v>6450463</v>
      </c>
      <c r="E9" s="8">
        <v>6108000</v>
      </c>
      <c r="M9" s="3"/>
    </row>
    <row r="10" spans="2:13" x14ac:dyDescent="0.25">
      <c r="B10" s="5"/>
      <c r="C10" s="4" t="s">
        <v>7</v>
      </c>
      <c r="D10" s="9">
        <f>SUM(D8:D9)</f>
        <v>40270421</v>
      </c>
      <c r="E10" s="10">
        <f>E8+E9</f>
        <v>44820000</v>
      </c>
      <c r="M10" s="3"/>
    </row>
    <row r="11" spans="2:13" ht="15" customHeight="1" x14ac:dyDescent="0.25">
      <c r="B11" s="5"/>
      <c r="C11" s="5"/>
      <c r="D11" s="7"/>
      <c r="E11" s="10"/>
      <c r="M11" s="3"/>
    </row>
    <row r="12" spans="2:13" x14ac:dyDescent="0.25">
      <c r="B12" s="6">
        <v>602</v>
      </c>
      <c r="C12" s="4" t="s">
        <v>8</v>
      </c>
      <c r="D12" s="9">
        <v>12030929</v>
      </c>
      <c r="E12" s="9">
        <v>46700000</v>
      </c>
    </row>
    <row r="13" spans="2:13" ht="15" customHeight="1" x14ac:dyDescent="0.25">
      <c r="B13" s="6"/>
      <c r="C13" s="4"/>
      <c r="D13" s="9"/>
      <c r="E13" s="9"/>
    </row>
    <row r="14" spans="2:13" x14ac:dyDescent="0.25">
      <c r="B14" s="6">
        <v>231</v>
      </c>
      <c r="C14" s="4" t="s">
        <v>9</v>
      </c>
      <c r="D14" s="9">
        <f>D18</f>
        <v>1000000</v>
      </c>
      <c r="E14" s="9">
        <f>E16+E17+E18</f>
        <v>65000000</v>
      </c>
    </row>
    <row r="15" spans="2:13" x14ac:dyDescent="0.25">
      <c r="B15" s="6"/>
      <c r="C15" s="4"/>
      <c r="D15" s="9"/>
      <c r="E15" s="9"/>
    </row>
    <row r="16" spans="2:13" ht="15" customHeight="1" x14ac:dyDescent="0.25">
      <c r="B16" s="6"/>
      <c r="C16" s="11" t="s">
        <v>10</v>
      </c>
      <c r="D16" s="7"/>
      <c r="E16" s="12">
        <v>4000000</v>
      </c>
    </row>
    <row r="17" spans="2:5" x14ac:dyDescent="0.25">
      <c r="B17" s="6"/>
      <c r="C17" s="11" t="s">
        <v>11</v>
      </c>
      <c r="D17" s="7"/>
      <c r="E17" s="12">
        <v>1000000</v>
      </c>
    </row>
    <row r="18" spans="2:5" x14ac:dyDescent="0.25">
      <c r="B18" s="6"/>
      <c r="C18" s="11" t="s">
        <v>12</v>
      </c>
      <c r="D18" s="7">
        <v>1000000</v>
      </c>
      <c r="E18" s="7">
        <v>60000000</v>
      </c>
    </row>
    <row r="19" spans="2:5" x14ac:dyDescent="0.25">
      <c r="B19" s="6"/>
      <c r="C19" s="11" t="s">
        <v>13</v>
      </c>
      <c r="D19" s="7"/>
      <c r="E19" s="7"/>
    </row>
    <row r="20" spans="2:5" x14ac:dyDescent="0.25">
      <c r="B20" s="6"/>
      <c r="C20" s="11"/>
      <c r="D20" s="7"/>
      <c r="E20" s="7"/>
    </row>
    <row r="21" spans="2:5" x14ac:dyDescent="0.25">
      <c r="B21" s="2" t="s">
        <v>14</v>
      </c>
      <c r="D21" s="13">
        <f>D10+D12+D14</f>
        <v>53301350</v>
      </c>
      <c r="E21" s="14">
        <f>E10+E12+E14</f>
        <v>156520000</v>
      </c>
    </row>
    <row r="22" spans="2:5" x14ac:dyDescent="0.25">
      <c r="B22" s="5"/>
      <c r="C22" s="5"/>
      <c r="D22" s="5"/>
      <c r="E22" s="7"/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Teuta</dc:creator>
  <cp:lastModifiedBy>Teuta</cp:lastModifiedBy>
  <dcterms:created xsi:type="dcterms:W3CDTF">2024-12-26T12:26:22Z</dcterms:created>
  <dcterms:modified xsi:type="dcterms:W3CDTF">2024-12-26T12:26:43Z</dcterms:modified>
</cp:coreProperties>
</file>